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oel\Documents\Nueva carpeta\2023\Project\Pro-2023\"/>
    </mc:Choice>
  </mc:AlternateContent>
  <xr:revisionPtr revIDLastSave="0" documentId="8_{6516F6A6-A912-40CA-A0B8-4C034E28B2C9}" xr6:coauthVersionLast="47" xr6:coauthVersionMax="47" xr10:uidLastSave="{00000000-0000-0000-0000-000000000000}"/>
  <bookViews>
    <workbookView xWindow="-108" yWindow="-108" windowWidth="23256" windowHeight="12456" xr2:uid="{CF7485BD-CDC3-4CB0-BE85-10186F4E4BE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5" i="1"/>
  <c r="G5" i="1" s="1"/>
  <c r="E7" i="1"/>
  <c r="G7" i="1" s="1"/>
  <c r="E8" i="1"/>
  <c r="G8" i="1" s="1"/>
  <c r="E9" i="1"/>
  <c r="G9" i="1" s="1"/>
  <c r="E11" i="1"/>
  <c r="G11" i="1" s="1"/>
  <c r="E12" i="1"/>
  <c r="G12" i="1" s="1"/>
  <c r="E13" i="1"/>
  <c r="G13" i="1" s="1"/>
  <c r="E14" i="1"/>
  <c r="G14" i="1" s="1"/>
  <c r="E16" i="1"/>
  <c r="G16" i="1" s="1"/>
  <c r="E17" i="1"/>
  <c r="G17" i="1" s="1"/>
  <c r="E19" i="1"/>
  <c r="G19" i="1" s="1"/>
  <c r="E4" i="1"/>
  <c r="E20" i="1" l="1"/>
  <c r="F21" i="1" s="1"/>
  <c r="G4" i="1"/>
  <c r="G20" i="1" s="1"/>
  <c r="G21" i="1" l="1"/>
</calcChain>
</file>

<file path=xl/sharedStrings.xml><?xml version="1.0" encoding="utf-8"?>
<sst xmlns="http://schemas.openxmlformats.org/spreadsheetml/2006/main" count="63" uniqueCount="30">
  <si>
    <t>Actividades</t>
  </si>
  <si>
    <t>Comunidad</t>
  </si>
  <si>
    <t>GAD</t>
  </si>
  <si>
    <t>Socialización del proyecto con los beneficiarios</t>
  </si>
  <si>
    <t>Realización de eventos culturales para el rescate de los conocimientos ancestrales y la difusión con los niños y jóvenes con la participación de adultos mayores: cantos, arrullos, décimas, versos, entre otros</t>
  </si>
  <si>
    <t>Identificación de los actores de los grupos de atención prioritaria de la parroquia</t>
  </si>
  <si>
    <t>Fomento de talento de los niños y adolescentes en los conocimientos ancestrales</t>
  </si>
  <si>
    <t>Fomento de actividades deportivas de hombres y mujeres</t>
  </si>
  <si>
    <t>Presentación de una obra de teatro con los niños y niñas de la parroquia representando  el nacimiento de Jesús</t>
  </si>
  <si>
    <t>Concurso de loas ancestrales por los niños y niñas en adoración a Jesús</t>
  </si>
  <si>
    <t>Presentación de disfrazados de personajes y cosas típicas, como pastorcillos, bolas de Navidad, árboles, flores, etc.</t>
  </si>
  <si>
    <t>Concurso de  Belén - nacimiento entre los niños y niñas de la parroquia</t>
  </si>
  <si>
    <t>Recopilación de los eventos ejecutados para realizar el informe del proyecto</t>
  </si>
  <si>
    <t>1.Socialización del proyecto en la parroquia;</t>
  </si>
  <si>
    <t>4.Participación de los adultos mayores en eventos culturales ancestrales de integración – motivación y desarrollo del territorio parroquial (cantos, arrullos, décimas, versos, entre otros).</t>
  </si>
  <si>
    <t>5.Informe del proyecto</t>
  </si>
  <si>
    <t>Unidad</t>
  </si>
  <si>
    <t>P. Unitario</t>
  </si>
  <si>
    <t>Total</t>
  </si>
  <si>
    <t>Evento</t>
  </si>
  <si>
    <t>Informe</t>
  </si>
  <si>
    <t>Cantidad</t>
  </si>
  <si>
    <t>c</t>
  </si>
  <si>
    <t>PORCENTAJE</t>
  </si>
  <si>
    <t>X</t>
  </si>
  <si>
    <t>x</t>
  </si>
  <si>
    <t>3.Fomento de las actividades culturales ancestrales relacionados con el nacimiento de Jesús (Villancicos, arrullos, décimas, marimba y versos), en la realidad de los niños, y adolescentes de la parroquia y sus recintos;</t>
  </si>
  <si>
    <t>2.Convivencia de los niños y niñas de los recintos y la cabecera parroquial en eventos cultural, deportivos y social con fortalecimiento y el rescate en juegos ancestrales (Palo encebado, llincana);</t>
  </si>
  <si>
    <t>Programa Cultural de juegos ancestrales: Palo encebado, llincana</t>
  </si>
  <si>
    <t>TOTAL SIN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</si>
</sst>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ndara"/>
      <family val="2"/>
    </font>
    <font>
      <sz val="12"/>
      <color theme="1"/>
      <name val="Candara"/>
      <family val="2"/>
    </font>
    <font>
      <sz val="12"/>
      <color rgb="FF000000"/>
      <name val="Candara"/>
      <family val="2"/>
    </font>
    <font>
      <b/>
      <sz val="12"/>
      <color rgb="FF000000"/>
      <name val="Candar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justify" vertical="center" wrapText="1"/>
    </xf>
    <xf numFmtId="164" fontId="4" fillId="0" borderId="1" xfId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4" fontId="0" fillId="0" borderId="1" xfId="1" applyFont="1" applyBorder="1" applyAlignment="1">
      <alignment horizontal="right" vertical="center"/>
    </xf>
    <xf numFmtId="165" fontId="0" fillId="0" borderId="1" xfId="1" applyNumberFormat="1" applyFont="1" applyBorder="1" applyAlignment="1">
      <alignment horizontal="right" vertical="center"/>
    </xf>
    <xf numFmtId="164" fontId="0" fillId="0" borderId="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72F74-B662-4A91-BB2D-E9466D6AF0F7}">
  <dimension ref="A2:L23"/>
  <sheetViews>
    <sheetView tabSelected="1" workbookViewId="0">
      <selection activeCell="L19" sqref="A2:L19"/>
    </sheetView>
  </sheetViews>
  <sheetFormatPr baseColWidth="10" defaultRowHeight="14.4" x14ac:dyDescent="0.3"/>
  <cols>
    <col min="1" max="1" width="46" customWidth="1"/>
    <col min="2" max="2" width="7.88671875" customWidth="1"/>
    <col min="3" max="3" width="11.109375" customWidth="1"/>
    <col min="4" max="4" width="9.21875" customWidth="1"/>
    <col min="5" max="5" width="9.88671875" customWidth="1"/>
    <col min="6" max="6" width="12" customWidth="1"/>
    <col min="7" max="7" width="9.88671875" customWidth="1"/>
    <col min="8" max="12" width="5.77734375" customWidth="1"/>
  </cols>
  <sheetData>
    <row r="2" spans="1:12" ht="15.6" x14ac:dyDescent="0.3">
      <c r="A2" s="1" t="s">
        <v>0</v>
      </c>
      <c r="B2" s="1" t="s">
        <v>16</v>
      </c>
      <c r="C2" s="1" t="s">
        <v>17</v>
      </c>
      <c r="D2" s="1" t="s">
        <v>21</v>
      </c>
      <c r="E2" s="1" t="s">
        <v>18</v>
      </c>
      <c r="F2" s="1" t="s">
        <v>1</v>
      </c>
      <c r="G2" s="1" t="s">
        <v>2</v>
      </c>
      <c r="H2" s="7">
        <v>21</v>
      </c>
      <c r="I2" s="7">
        <v>22</v>
      </c>
      <c r="J2" s="7">
        <v>23</v>
      </c>
      <c r="K2" s="7">
        <v>24</v>
      </c>
      <c r="L2" s="7">
        <v>25</v>
      </c>
    </row>
    <row r="3" spans="1:12" ht="15.6" x14ac:dyDescent="0.3">
      <c r="A3" s="2" t="s">
        <v>13</v>
      </c>
      <c r="B3" s="1" t="s">
        <v>22</v>
      </c>
      <c r="C3" s="1"/>
      <c r="D3" s="1"/>
      <c r="E3" s="1"/>
      <c r="F3" s="1"/>
      <c r="G3" s="1"/>
      <c r="H3" s="7"/>
      <c r="I3" s="7"/>
      <c r="J3" s="7"/>
      <c r="K3" s="7"/>
      <c r="L3" s="7"/>
    </row>
    <row r="4" spans="1:12" ht="15.6" x14ac:dyDescent="0.3">
      <c r="A4" s="3" t="s">
        <v>3</v>
      </c>
      <c r="B4" s="4" t="s">
        <v>19</v>
      </c>
      <c r="C4" s="9"/>
      <c r="D4" s="10"/>
      <c r="E4" s="9">
        <f>+C4*D4</f>
        <v>0</v>
      </c>
      <c r="F4" s="9"/>
      <c r="G4" s="9">
        <f>+E4-F4</f>
        <v>0</v>
      </c>
      <c r="H4" s="7" t="s">
        <v>24</v>
      </c>
      <c r="I4" s="7"/>
      <c r="J4" s="7"/>
      <c r="K4" s="7"/>
      <c r="L4" s="7"/>
    </row>
    <row r="5" spans="1:12" ht="31.2" x14ac:dyDescent="0.3">
      <c r="A5" s="3" t="s">
        <v>5</v>
      </c>
      <c r="B5" s="4" t="s">
        <v>19</v>
      </c>
      <c r="C5" s="9"/>
      <c r="D5" s="10"/>
      <c r="E5" s="9">
        <f t="shared" ref="E5:E19" si="0">+C5*D5</f>
        <v>0</v>
      </c>
      <c r="F5" s="9"/>
      <c r="G5" s="9">
        <f t="shared" ref="G5:G19" si="1">+E5-F5</f>
        <v>0</v>
      </c>
      <c r="H5" s="7" t="s">
        <v>24</v>
      </c>
      <c r="I5" s="7" t="s">
        <v>24</v>
      </c>
      <c r="J5" s="7"/>
      <c r="K5" s="7"/>
      <c r="L5" s="7"/>
    </row>
    <row r="6" spans="1:12" ht="78" x14ac:dyDescent="0.3">
      <c r="A6" s="1" t="s">
        <v>27</v>
      </c>
      <c r="B6" s="5" t="s">
        <v>22</v>
      </c>
      <c r="C6" s="9"/>
      <c r="D6" s="10"/>
      <c r="E6" s="9"/>
      <c r="F6" s="9"/>
      <c r="G6" s="9"/>
      <c r="H6" s="7"/>
      <c r="I6" s="7"/>
      <c r="J6" s="7"/>
      <c r="K6" s="7"/>
      <c r="L6" s="7"/>
    </row>
    <row r="7" spans="1:12" ht="31.2" x14ac:dyDescent="0.3">
      <c r="A7" s="4" t="s">
        <v>28</v>
      </c>
      <c r="B7" s="5" t="s">
        <v>19</v>
      </c>
      <c r="C7" s="9">
        <v>600</v>
      </c>
      <c r="D7" s="10">
        <v>1</v>
      </c>
      <c r="E7" s="9">
        <f t="shared" si="0"/>
        <v>600</v>
      </c>
      <c r="F7" s="9">
        <v>80</v>
      </c>
      <c r="G7" s="9">
        <f t="shared" si="1"/>
        <v>520</v>
      </c>
      <c r="H7" s="7"/>
      <c r="I7" s="7"/>
      <c r="J7" s="7" t="s">
        <v>24</v>
      </c>
      <c r="K7" s="7"/>
      <c r="L7" s="7"/>
    </row>
    <row r="8" spans="1:12" ht="31.2" x14ac:dyDescent="0.3">
      <c r="A8" s="4" t="s">
        <v>6</v>
      </c>
      <c r="B8" s="5" t="s">
        <v>19</v>
      </c>
      <c r="C8" s="9">
        <v>600</v>
      </c>
      <c r="D8" s="10">
        <v>1</v>
      </c>
      <c r="E8" s="9">
        <f t="shared" si="0"/>
        <v>600</v>
      </c>
      <c r="F8" s="9">
        <v>80</v>
      </c>
      <c r="G8" s="9">
        <f t="shared" si="1"/>
        <v>520</v>
      </c>
      <c r="H8" s="7"/>
      <c r="I8" s="7"/>
      <c r="J8" s="7" t="s">
        <v>24</v>
      </c>
      <c r="K8" s="7"/>
      <c r="L8" s="7"/>
    </row>
    <row r="9" spans="1:12" ht="31.2" x14ac:dyDescent="0.3">
      <c r="A9" s="4" t="s">
        <v>7</v>
      </c>
      <c r="B9" s="5" t="s">
        <v>19</v>
      </c>
      <c r="C9" s="9">
        <v>300</v>
      </c>
      <c r="D9" s="10">
        <v>2</v>
      </c>
      <c r="E9" s="9">
        <f t="shared" si="0"/>
        <v>600</v>
      </c>
      <c r="F9" s="9">
        <v>80</v>
      </c>
      <c r="G9" s="9">
        <f t="shared" si="1"/>
        <v>520</v>
      </c>
      <c r="H9" s="7"/>
      <c r="I9" s="7"/>
      <c r="J9" s="7" t="s">
        <v>24</v>
      </c>
      <c r="K9" s="7" t="s">
        <v>24</v>
      </c>
      <c r="L9" s="7" t="s">
        <v>24</v>
      </c>
    </row>
    <row r="10" spans="1:12" ht="78" x14ac:dyDescent="0.3">
      <c r="A10" s="6" t="s">
        <v>26</v>
      </c>
      <c r="B10" s="5" t="s">
        <v>22</v>
      </c>
      <c r="C10" s="9"/>
      <c r="D10" s="10"/>
      <c r="E10" s="9"/>
      <c r="F10" s="9"/>
      <c r="G10" s="9"/>
      <c r="H10" s="7"/>
      <c r="I10" s="7"/>
      <c r="J10" s="7"/>
      <c r="K10" s="7"/>
      <c r="L10" s="7"/>
    </row>
    <row r="11" spans="1:12" ht="46.8" x14ac:dyDescent="0.3">
      <c r="A11" s="4" t="s">
        <v>8</v>
      </c>
      <c r="B11" s="4" t="s">
        <v>19</v>
      </c>
      <c r="C11" s="9">
        <v>700</v>
      </c>
      <c r="D11" s="10">
        <v>1</v>
      </c>
      <c r="E11" s="9">
        <f t="shared" si="0"/>
        <v>700</v>
      </c>
      <c r="F11" s="9">
        <v>50</v>
      </c>
      <c r="G11" s="9">
        <f t="shared" si="1"/>
        <v>650</v>
      </c>
      <c r="H11" s="7"/>
      <c r="I11" s="7"/>
      <c r="J11" s="7" t="s">
        <v>24</v>
      </c>
      <c r="K11" s="7"/>
      <c r="L11" s="7"/>
    </row>
    <row r="12" spans="1:12" ht="31.2" x14ac:dyDescent="0.3">
      <c r="A12" s="4" t="s">
        <v>9</v>
      </c>
      <c r="B12" s="5" t="s">
        <v>19</v>
      </c>
      <c r="C12" s="9">
        <v>900</v>
      </c>
      <c r="D12" s="10">
        <v>1</v>
      </c>
      <c r="E12" s="9">
        <f t="shared" si="0"/>
        <v>900</v>
      </c>
      <c r="F12" s="9">
        <v>100</v>
      </c>
      <c r="G12" s="9">
        <f t="shared" si="1"/>
        <v>800</v>
      </c>
      <c r="H12" s="7"/>
      <c r="I12" s="7"/>
      <c r="J12" s="7" t="s">
        <v>24</v>
      </c>
      <c r="K12" s="7"/>
      <c r="L12" s="7"/>
    </row>
    <row r="13" spans="1:12" ht="46.8" x14ac:dyDescent="0.3">
      <c r="A13" s="4" t="s">
        <v>10</v>
      </c>
      <c r="B13" s="7" t="s">
        <v>19</v>
      </c>
      <c r="C13" s="11">
        <v>700</v>
      </c>
      <c r="D13" s="12">
        <v>1</v>
      </c>
      <c r="E13" s="9">
        <f t="shared" si="0"/>
        <v>700</v>
      </c>
      <c r="F13" s="9">
        <v>100</v>
      </c>
      <c r="G13" s="9">
        <f t="shared" si="1"/>
        <v>600</v>
      </c>
      <c r="H13" s="7"/>
      <c r="I13" s="7"/>
      <c r="J13" s="7" t="s">
        <v>24</v>
      </c>
      <c r="K13" s="7"/>
      <c r="L13" s="7"/>
    </row>
    <row r="14" spans="1:12" ht="31.2" x14ac:dyDescent="0.3">
      <c r="A14" s="4" t="s">
        <v>11</v>
      </c>
      <c r="B14" s="7" t="s">
        <v>19</v>
      </c>
      <c r="C14" s="11">
        <v>779</v>
      </c>
      <c r="D14" s="12">
        <v>1</v>
      </c>
      <c r="E14" s="9">
        <f t="shared" si="0"/>
        <v>779</v>
      </c>
      <c r="F14" s="9">
        <v>50</v>
      </c>
      <c r="G14" s="9">
        <f t="shared" si="1"/>
        <v>729</v>
      </c>
      <c r="H14" s="7"/>
      <c r="I14" s="7"/>
      <c r="J14" s="7" t="s">
        <v>24</v>
      </c>
      <c r="K14" s="7"/>
      <c r="L14" s="7"/>
    </row>
    <row r="15" spans="1:12" ht="78" x14ac:dyDescent="0.3">
      <c r="A15" s="6" t="s">
        <v>14</v>
      </c>
      <c r="B15" s="7" t="s">
        <v>22</v>
      </c>
      <c r="C15" s="11"/>
      <c r="D15" s="12"/>
      <c r="E15" s="9"/>
      <c r="F15" s="9"/>
      <c r="G15" s="9"/>
      <c r="H15" s="7"/>
      <c r="I15" s="7"/>
      <c r="J15" s="7"/>
      <c r="K15" s="7"/>
      <c r="L15" s="7"/>
    </row>
    <row r="16" spans="1:12" ht="78" x14ac:dyDescent="0.3">
      <c r="A16" s="4" t="s">
        <v>4</v>
      </c>
      <c r="B16" s="7" t="s">
        <v>19</v>
      </c>
      <c r="C16" s="11">
        <v>1500</v>
      </c>
      <c r="D16" s="12">
        <v>1</v>
      </c>
      <c r="E16" s="9">
        <f t="shared" si="0"/>
        <v>1500</v>
      </c>
      <c r="F16" s="9">
        <v>160</v>
      </c>
      <c r="G16" s="9">
        <f t="shared" si="1"/>
        <v>1340</v>
      </c>
      <c r="H16" s="7"/>
      <c r="I16" s="7"/>
      <c r="J16" s="7"/>
      <c r="K16" s="7" t="s">
        <v>24</v>
      </c>
      <c r="L16" s="7"/>
    </row>
    <row r="17" spans="1:12" ht="31.2" x14ac:dyDescent="0.3">
      <c r="A17" s="4" t="s">
        <v>7</v>
      </c>
      <c r="B17" s="7" t="s">
        <v>19</v>
      </c>
      <c r="C17" s="11">
        <v>600</v>
      </c>
      <c r="D17" s="12">
        <v>2</v>
      </c>
      <c r="E17" s="9">
        <f t="shared" si="0"/>
        <v>1200</v>
      </c>
      <c r="F17" s="9">
        <v>100</v>
      </c>
      <c r="G17" s="9">
        <f t="shared" si="1"/>
        <v>1100</v>
      </c>
      <c r="H17" s="7"/>
      <c r="I17" s="7"/>
      <c r="J17" s="7"/>
      <c r="K17" s="7" t="s">
        <v>24</v>
      </c>
      <c r="L17" s="7" t="s">
        <v>24</v>
      </c>
    </row>
    <row r="18" spans="1:12" ht="15.6" x14ac:dyDescent="0.3">
      <c r="A18" s="6" t="s">
        <v>15</v>
      </c>
      <c r="B18" s="7" t="s">
        <v>22</v>
      </c>
      <c r="C18" s="11"/>
      <c r="D18" s="12"/>
      <c r="E18" s="9"/>
      <c r="F18" s="9"/>
      <c r="G18" s="9"/>
      <c r="H18" s="7"/>
      <c r="I18" s="7"/>
      <c r="J18" s="7"/>
      <c r="K18" s="7"/>
      <c r="L18" s="7"/>
    </row>
    <row r="19" spans="1:12" ht="31.2" x14ac:dyDescent="0.3">
      <c r="A19" s="4" t="s">
        <v>12</v>
      </c>
      <c r="B19" s="7" t="s">
        <v>20</v>
      </c>
      <c r="C19" s="11"/>
      <c r="D19" s="12"/>
      <c r="E19" s="9">
        <f t="shared" si="0"/>
        <v>0</v>
      </c>
      <c r="F19" s="9"/>
      <c r="G19" s="9">
        <f t="shared" si="1"/>
        <v>0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</row>
    <row r="20" spans="1:12" ht="15.6" x14ac:dyDescent="0.3">
      <c r="A20" s="8" t="s">
        <v>29</v>
      </c>
      <c r="B20" s="7"/>
      <c r="C20" s="11"/>
      <c r="D20" s="12"/>
      <c r="E20" s="11">
        <f>SUM(E4:E19)</f>
        <v>7579</v>
      </c>
      <c r="F20" s="11">
        <f t="shared" ref="F20:G20" si="2">SUM(F4:F19)</f>
        <v>800</v>
      </c>
      <c r="G20" s="11">
        <f t="shared" si="2"/>
        <v>6779</v>
      </c>
      <c r="H20" s="7"/>
      <c r="I20" s="7"/>
      <c r="J20" s="7"/>
      <c r="K20" s="7"/>
      <c r="L20" s="7"/>
    </row>
    <row r="21" spans="1:12" ht="15.6" x14ac:dyDescent="0.3">
      <c r="A21" s="8" t="s">
        <v>23</v>
      </c>
      <c r="B21" s="7"/>
      <c r="C21" s="7"/>
      <c r="D21" s="7"/>
      <c r="E21" s="7"/>
      <c r="F21" s="13">
        <f>+F20*100/E20</f>
        <v>10.555482253595461</v>
      </c>
      <c r="G21" s="13">
        <f>+G20*100/E20</f>
        <v>89.444517746404543</v>
      </c>
    </row>
    <row r="23" spans="1:12" x14ac:dyDescent="0.3">
      <c r="G23">
        <v>6779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Patricio Coello Parreño</dc:creator>
  <cp:lastModifiedBy>Tomás Patricio Coello Parreño</cp:lastModifiedBy>
  <dcterms:created xsi:type="dcterms:W3CDTF">2022-11-11T21:15:42Z</dcterms:created>
  <dcterms:modified xsi:type="dcterms:W3CDTF">2023-10-31T13:31:06Z</dcterms:modified>
</cp:coreProperties>
</file>